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5475" windowWidth="19200" windowHeight="6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E4"/>
  <c r="E22"/>
  <c r="E5"/>
  <c r="E6"/>
  <c r="E10"/>
  <c r="E11"/>
  <c r="E21"/>
  <c r="E24"/>
  <c r="E18"/>
  <c r="E19"/>
  <c r="E7"/>
  <c r="E13"/>
  <c r="E14"/>
  <c r="E9"/>
  <c r="E25"/>
  <c r="E15"/>
  <c r="E20"/>
  <c r="E23"/>
  <c r="E12"/>
  <c r="E17"/>
  <c r="E8"/>
</calcChain>
</file>

<file path=xl/sharedStrings.xml><?xml version="1.0" encoding="utf-8"?>
<sst xmlns="http://schemas.openxmlformats.org/spreadsheetml/2006/main" count="67" uniqueCount="67">
  <si>
    <t>学院</t>
  </si>
  <si>
    <t>乘车人数</t>
  </si>
  <si>
    <t>车数</t>
  </si>
  <si>
    <t>车号</t>
  </si>
  <si>
    <t>备注</t>
  </si>
  <si>
    <t>学生</t>
  </si>
  <si>
    <t>指导员</t>
  </si>
  <si>
    <t>财金</t>
    <phoneticPr fontId="1" type="noConversion"/>
  </si>
  <si>
    <t>法学</t>
    <phoneticPr fontId="1" type="noConversion"/>
  </si>
  <si>
    <t>公管</t>
    <phoneticPr fontId="1" type="noConversion"/>
  </si>
  <si>
    <t>国关</t>
    <phoneticPr fontId="1" type="noConversion"/>
  </si>
  <si>
    <t>国学</t>
    <phoneticPr fontId="1" type="noConversion"/>
  </si>
  <si>
    <t>环境</t>
    <phoneticPr fontId="1" type="noConversion"/>
  </si>
  <si>
    <t>经济</t>
    <phoneticPr fontId="1" type="noConversion"/>
  </si>
  <si>
    <t>劳人</t>
    <phoneticPr fontId="1" type="noConversion"/>
  </si>
  <si>
    <t>理学</t>
    <phoneticPr fontId="1" type="noConversion"/>
  </si>
  <si>
    <t>历史</t>
    <phoneticPr fontId="1" type="noConversion"/>
  </si>
  <si>
    <t>马院</t>
    <phoneticPr fontId="1" type="noConversion"/>
  </si>
  <si>
    <t>农发</t>
    <phoneticPr fontId="1" type="noConversion"/>
  </si>
  <si>
    <t>商学</t>
    <phoneticPr fontId="1" type="noConversion"/>
  </si>
  <si>
    <t>社人</t>
    <phoneticPr fontId="1" type="noConversion"/>
  </si>
  <si>
    <t>统计</t>
    <phoneticPr fontId="1" type="noConversion"/>
  </si>
  <si>
    <t>外语</t>
    <phoneticPr fontId="1" type="noConversion"/>
  </si>
  <si>
    <t>文学</t>
    <phoneticPr fontId="1" type="noConversion"/>
  </si>
  <si>
    <t>新闻</t>
    <phoneticPr fontId="1" type="noConversion"/>
  </si>
  <si>
    <t>信管</t>
    <phoneticPr fontId="1" type="noConversion"/>
  </si>
  <si>
    <t>信息</t>
    <phoneticPr fontId="1" type="noConversion"/>
  </si>
  <si>
    <t>艺术</t>
    <phoneticPr fontId="1" type="noConversion"/>
  </si>
  <si>
    <t>哲学</t>
    <phoneticPr fontId="1" type="noConversion"/>
  </si>
  <si>
    <t>座位/车</t>
    <phoneticPr fontId="1" type="noConversion"/>
  </si>
  <si>
    <t>总数</t>
    <phoneticPr fontId="1" type="noConversion"/>
  </si>
  <si>
    <t>序号</t>
    <phoneticPr fontId="1" type="noConversion"/>
  </si>
  <si>
    <t>55号</t>
    <phoneticPr fontId="1" type="noConversion"/>
  </si>
  <si>
    <t>机动车</t>
    <phoneticPr fontId="1" type="noConversion"/>
  </si>
  <si>
    <t>1-3号</t>
    <phoneticPr fontId="1" type="noConversion"/>
  </si>
  <si>
    <t>安排10人乘55号车</t>
    <phoneticPr fontId="1" type="noConversion"/>
  </si>
  <si>
    <t>4-6号</t>
    <phoneticPr fontId="1" type="noConversion"/>
  </si>
  <si>
    <t>安排8人乘55号车</t>
    <phoneticPr fontId="1" type="noConversion"/>
  </si>
  <si>
    <t>安排5人乘55号车</t>
    <phoneticPr fontId="1" type="noConversion"/>
  </si>
  <si>
    <t>安排12人乘38号车</t>
    <phoneticPr fontId="1" type="noConversion"/>
  </si>
  <si>
    <t>7号</t>
    <phoneticPr fontId="1" type="noConversion"/>
  </si>
  <si>
    <t>8号</t>
    <phoneticPr fontId="1" type="noConversion"/>
  </si>
  <si>
    <t>25-28号</t>
    <phoneticPr fontId="1" type="noConversion"/>
  </si>
  <si>
    <t>9-16号</t>
    <phoneticPr fontId="1" type="noConversion"/>
  </si>
  <si>
    <t>17-18号</t>
    <phoneticPr fontId="1" type="noConversion"/>
  </si>
  <si>
    <t>19号</t>
    <phoneticPr fontId="1" type="noConversion"/>
  </si>
  <si>
    <t>18号车坐28人</t>
    <phoneticPr fontId="1" type="noConversion"/>
  </si>
  <si>
    <t>安排21人乘18号车</t>
    <phoneticPr fontId="1" type="noConversion"/>
  </si>
  <si>
    <t>38号</t>
    <phoneticPr fontId="1" type="noConversion"/>
  </si>
  <si>
    <t>20-24号</t>
    <phoneticPr fontId="1" type="noConversion"/>
  </si>
  <si>
    <t>29-34号</t>
    <phoneticPr fontId="1" type="noConversion"/>
  </si>
  <si>
    <t>35-36号</t>
    <phoneticPr fontId="1" type="noConversion"/>
  </si>
  <si>
    <t>37号</t>
    <phoneticPr fontId="1" type="noConversion"/>
  </si>
  <si>
    <t>39-40号</t>
    <phoneticPr fontId="1" type="noConversion"/>
  </si>
  <si>
    <t>安排12人乘36号车</t>
    <phoneticPr fontId="1" type="noConversion"/>
  </si>
  <si>
    <t>36号车坐35人</t>
    <phoneticPr fontId="1" type="noConversion"/>
  </si>
  <si>
    <t>安排15人乘28号车</t>
    <phoneticPr fontId="1" type="noConversion"/>
  </si>
  <si>
    <t>28号车坐33人</t>
    <phoneticPr fontId="1" type="noConversion"/>
  </si>
  <si>
    <t>41号</t>
    <phoneticPr fontId="1" type="noConversion"/>
  </si>
  <si>
    <t>42-44号</t>
    <phoneticPr fontId="1" type="noConversion"/>
  </si>
  <si>
    <t>45-47号</t>
    <phoneticPr fontId="1" type="noConversion"/>
  </si>
  <si>
    <t>安排12人乘55号车</t>
    <phoneticPr fontId="1" type="noConversion"/>
  </si>
  <si>
    <t>48号</t>
    <phoneticPr fontId="1" type="noConversion"/>
  </si>
  <si>
    <t>49号</t>
    <phoneticPr fontId="1" type="noConversion"/>
  </si>
  <si>
    <t>50-51号</t>
    <phoneticPr fontId="1" type="noConversion"/>
  </si>
  <si>
    <t>52-54号</t>
    <phoneticPr fontId="1" type="noConversion"/>
  </si>
  <si>
    <t>附件二：2010级本科学生军训出征乘车安排（20110825）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</si>
</sst>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I2" sqref="I2:I3"/>
    </sheetView>
  </sheetViews>
  <sheetFormatPr defaultRowHeight="13.5"/>
  <cols>
    <col min="1" max="1" width="6.125" customWidth="1"/>
    <col min="2" max="2" width="8.125" customWidth="1"/>
    <col min="6" max="6" width="7.5" customWidth="1"/>
    <col min="7" max="7" width="9.625" customWidth="1"/>
    <col min="8" max="8" width="10.375" customWidth="1"/>
    <col min="9" max="9" width="17.25" customWidth="1"/>
  </cols>
  <sheetData>
    <row r="1" spans="1:9" ht="42.75" customHeight="1">
      <c r="A1" s="8" t="s">
        <v>66</v>
      </c>
      <c r="B1" s="8"/>
      <c r="C1" s="8"/>
      <c r="D1" s="8"/>
      <c r="E1" s="8"/>
      <c r="F1" s="8"/>
      <c r="G1" s="8"/>
      <c r="H1" s="8"/>
      <c r="I1" s="8"/>
    </row>
    <row r="2" spans="1:9" ht="24.75" customHeight="1">
      <c r="A2" s="9" t="s">
        <v>31</v>
      </c>
      <c r="B2" s="9" t="s">
        <v>0</v>
      </c>
      <c r="C2" s="9" t="s">
        <v>1</v>
      </c>
      <c r="D2" s="9"/>
      <c r="E2" s="9"/>
      <c r="F2" s="9" t="s">
        <v>2</v>
      </c>
      <c r="G2" s="9" t="s">
        <v>29</v>
      </c>
      <c r="H2" s="9" t="s">
        <v>3</v>
      </c>
      <c r="I2" s="9" t="s">
        <v>4</v>
      </c>
    </row>
    <row r="3" spans="1:9" ht="25.5" customHeight="1">
      <c r="A3" s="9"/>
      <c r="B3" s="9"/>
      <c r="C3" s="4" t="s">
        <v>5</v>
      </c>
      <c r="D3" s="4" t="s">
        <v>6</v>
      </c>
      <c r="E3" s="4" t="s">
        <v>30</v>
      </c>
      <c r="F3" s="9"/>
      <c r="G3" s="9"/>
      <c r="H3" s="9"/>
      <c r="I3" s="9"/>
    </row>
    <row r="4" spans="1:9" ht="24" customHeight="1">
      <c r="A4" s="5">
        <v>1</v>
      </c>
      <c r="B4" s="5" t="s">
        <v>8</v>
      </c>
      <c r="C4" s="3">
        <v>143</v>
      </c>
      <c r="D4" s="5">
        <v>2</v>
      </c>
      <c r="E4" s="2">
        <f t="shared" ref="E4:E5" si="0">SUM(C4:D4)</f>
        <v>145</v>
      </c>
      <c r="F4" s="2">
        <v>3</v>
      </c>
      <c r="G4" s="2">
        <v>50</v>
      </c>
      <c r="H4" s="2" t="s">
        <v>34</v>
      </c>
      <c r="I4" s="2"/>
    </row>
    <row r="5" spans="1:9" ht="24" customHeight="1">
      <c r="A5" s="5">
        <v>2</v>
      </c>
      <c r="B5" s="5" t="s">
        <v>10</v>
      </c>
      <c r="C5" s="3">
        <v>134</v>
      </c>
      <c r="D5" s="5">
        <v>1</v>
      </c>
      <c r="E5" s="2">
        <f t="shared" si="0"/>
        <v>135</v>
      </c>
      <c r="F5" s="2">
        <v>3</v>
      </c>
      <c r="G5" s="2">
        <v>50</v>
      </c>
      <c r="H5" s="2" t="s">
        <v>36</v>
      </c>
      <c r="I5" s="2"/>
    </row>
    <row r="6" spans="1:9" ht="24" customHeight="1">
      <c r="A6" s="5">
        <v>3</v>
      </c>
      <c r="B6" s="5" t="s">
        <v>11</v>
      </c>
      <c r="C6" s="3">
        <v>42</v>
      </c>
      <c r="D6" s="5">
        <v>1</v>
      </c>
      <c r="E6" s="2">
        <f t="shared" ref="E6:E25" si="1">SUM(C6:D6)</f>
        <v>43</v>
      </c>
      <c r="F6" s="2">
        <v>1</v>
      </c>
      <c r="G6" s="2">
        <v>50</v>
      </c>
      <c r="H6" s="2" t="s">
        <v>40</v>
      </c>
      <c r="I6" s="3"/>
    </row>
    <row r="7" spans="1:9" ht="24" customHeight="1">
      <c r="A7" s="5">
        <v>4</v>
      </c>
      <c r="B7" s="5" t="s">
        <v>18</v>
      </c>
      <c r="C7" s="3">
        <v>44</v>
      </c>
      <c r="D7" s="5">
        <v>1</v>
      </c>
      <c r="E7" s="2">
        <f t="shared" si="1"/>
        <v>45</v>
      </c>
      <c r="F7" s="2">
        <v>1</v>
      </c>
      <c r="G7" s="2">
        <v>50</v>
      </c>
      <c r="H7" s="2" t="s">
        <v>41</v>
      </c>
      <c r="I7" s="2"/>
    </row>
    <row r="8" spans="1:9" ht="24" customHeight="1">
      <c r="A8" s="5">
        <v>5</v>
      </c>
      <c r="B8" s="5" t="s">
        <v>7</v>
      </c>
      <c r="C8" s="3">
        <v>380</v>
      </c>
      <c r="D8" s="5">
        <v>4</v>
      </c>
      <c r="E8" s="2">
        <f t="shared" si="1"/>
        <v>384</v>
      </c>
      <c r="F8" s="2">
        <v>8</v>
      </c>
      <c r="G8" s="2">
        <v>50</v>
      </c>
      <c r="H8" s="2" t="s">
        <v>43</v>
      </c>
      <c r="I8" s="2"/>
    </row>
    <row r="9" spans="1:9" ht="24" customHeight="1">
      <c r="A9" s="5">
        <v>6</v>
      </c>
      <c r="B9" s="5" t="s">
        <v>21</v>
      </c>
      <c r="C9" s="3">
        <v>76</v>
      </c>
      <c r="D9" s="5">
        <v>1</v>
      </c>
      <c r="E9" s="2">
        <f t="shared" si="1"/>
        <v>77</v>
      </c>
      <c r="F9" s="2">
        <v>2</v>
      </c>
      <c r="G9" s="2">
        <v>50</v>
      </c>
      <c r="H9" s="2" t="s">
        <v>44</v>
      </c>
      <c r="I9" s="3" t="s">
        <v>46</v>
      </c>
    </row>
    <row r="10" spans="1:9" ht="24" customHeight="1">
      <c r="A10" s="5">
        <v>7</v>
      </c>
      <c r="B10" s="5" t="s">
        <v>12</v>
      </c>
      <c r="C10" s="3">
        <v>69</v>
      </c>
      <c r="D10" s="5">
        <v>1</v>
      </c>
      <c r="E10" s="2">
        <f t="shared" si="1"/>
        <v>70</v>
      </c>
      <c r="F10" s="2">
        <v>1</v>
      </c>
      <c r="G10" s="2">
        <v>50</v>
      </c>
      <c r="H10" s="2" t="s">
        <v>45</v>
      </c>
      <c r="I10" s="3" t="s">
        <v>47</v>
      </c>
    </row>
    <row r="11" spans="1:9" ht="24" customHeight="1">
      <c r="A11" s="5">
        <v>8</v>
      </c>
      <c r="B11" s="5" t="s">
        <v>13</v>
      </c>
      <c r="C11" s="3">
        <v>225</v>
      </c>
      <c r="D11" s="5">
        <v>2</v>
      </c>
      <c r="E11" s="2">
        <f t="shared" si="1"/>
        <v>227</v>
      </c>
      <c r="F11" s="2">
        <v>5</v>
      </c>
      <c r="G11" s="2">
        <v>50</v>
      </c>
      <c r="H11" s="2" t="s">
        <v>49</v>
      </c>
      <c r="I11" s="3"/>
    </row>
    <row r="12" spans="1:9" ht="24" customHeight="1">
      <c r="A12" s="5">
        <v>9</v>
      </c>
      <c r="B12" s="5" t="s">
        <v>26</v>
      </c>
      <c r="C12" s="3">
        <v>175</v>
      </c>
      <c r="D12" s="5">
        <v>2</v>
      </c>
      <c r="E12" s="2">
        <f t="shared" si="1"/>
        <v>177</v>
      </c>
      <c r="F12" s="2">
        <v>4</v>
      </c>
      <c r="G12" s="2">
        <v>50</v>
      </c>
      <c r="H12" s="2" t="s">
        <v>42</v>
      </c>
      <c r="I12" s="3" t="s">
        <v>57</v>
      </c>
    </row>
    <row r="13" spans="1:9" ht="24" customHeight="1">
      <c r="A13" s="5">
        <v>10</v>
      </c>
      <c r="B13" s="5" t="s">
        <v>19</v>
      </c>
      <c r="C13" s="3">
        <v>309</v>
      </c>
      <c r="D13" s="5">
        <v>4</v>
      </c>
      <c r="E13" s="2">
        <f t="shared" si="1"/>
        <v>313</v>
      </c>
      <c r="F13" s="2">
        <v>6</v>
      </c>
      <c r="G13" s="2">
        <v>50</v>
      </c>
      <c r="H13" s="2" t="s">
        <v>50</v>
      </c>
      <c r="I13" s="3" t="s">
        <v>56</v>
      </c>
    </row>
    <row r="14" spans="1:9" ht="24" customHeight="1">
      <c r="A14" s="5">
        <v>11</v>
      </c>
      <c r="B14" s="5" t="s">
        <v>20</v>
      </c>
      <c r="C14" s="3">
        <v>83</v>
      </c>
      <c r="D14" s="5">
        <v>1</v>
      </c>
      <c r="E14" s="2">
        <f t="shared" si="1"/>
        <v>84</v>
      </c>
      <c r="F14" s="2">
        <v>2</v>
      </c>
      <c r="G14" s="2">
        <v>50</v>
      </c>
      <c r="H14" s="2" t="s">
        <v>51</v>
      </c>
      <c r="I14" s="3" t="s">
        <v>55</v>
      </c>
    </row>
    <row r="15" spans="1:9" ht="24" customHeight="1">
      <c r="A15" s="5">
        <v>12</v>
      </c>
      <c r="B15" s="5" t="s">
        <v>23</v>
      </c>
      <c r="C15" s="3">
        <v>60</v>
      </c>
      <c r="D15" s="5">
        <v>1</v>
      </c>
      <c r="E15" s="2">
        <f t="shared" si="1"/>
        <v>61</v>
      </c>
      <c r="F15" s="2">
        <v>1</v>
      </c>
      <c r="G15" s="2">
        <v>50</v>
      </c>
      <c r="H15" s="2" t="s">
        <v>52</v>
      </c>
      <c r="I15" s="3" t="s">
        <v>54</v>
      </c>
    </row>
    <row r="16" spans="1:9" ht="24" customHeight="1">
      <c r="A16" s="5">
        <v>13</v>
      </c>
      <c r="B16" s="5" t="s">
        <v>28</v>
      </c>
      <c r="C16" s="3">
        <v>36</v>
      </c>
      <c r="D16" s="5">
        <v>1</v>
      </c>
      <c r="E16" s="2">
        <f t="shared" si="1"/>
        <v>37</v>
      </c>
      <c r="F16" s="2">
        <v>1</v>
      </c>
      <c r="G16" s="2">
        <v>50</v>
      </c>
      <c r="H16" s="2" t="s">
        <v>48</v>
      </c>
      <c r="I16" s="3"/>
    </row>
    <row r="17" spans="1:9" ht="24" customHeight="1">
      <c r="A17" s="5">
        <v>14</v>
      </c>
      <c r="B17" s="5" t="s">
        <v>27</v>
      </c>
      <c r="C17" s="3">
        <v>106</v>
      </c>
      <c r="D17" s="5">
        <v>2</v>
      </c>
      <c r="E17" s="2">
        <f t="shared" si="1"/>
        <v>108</v>
      </c>
      <c r="F17" s="2">
        <v>2</v>
      </c>
      <c r="G17" s="2">
        <v>50</v>
      </c>
      <c r="H17" s="2" t="s">
        <v>53</v>
      </c>
      <c r="I17" s="3" t="s">
        <v>39</v>
      </c>
    </row>
    <row r="18" spans="1:9" ht="24" customHeight="1">
      <c r="A18" s="5">
        <v>15</v>
      </c>
      <c r="B18" s="5" t="s">
        <v>16</v>
      </c>
      <c r="C18" s="3">
        <v>27</v>
      </c>
      <c r="D18" s="5">
        <v>1</v>
      </c>
      <c r="E18" s="2">
        <f t="shared" si="1"/>
        <v>28</v>
      </c>
      <c r="F18" s="10">
        <v>1</v>
      </c>
      <c r="G18" s="10">
        <v>50</v>
      </c>
      <c r="H18" s="10" t="s">
        <v>58</v>
      </c>
      <c r="I18" s="10"/>
    </row>
    <row r="19" spans="1:9" ht="24" customHeight="1">
      <c r="A19" s="5">
        <v>16</v>
      </c>
      <c r="B19" s="5" t="s">
        <v>17</v>
      </c>
      <c r="C19" s="3">
        <v>21</v>
      </c>
      <c r="D19" s="5">
        <v>1</v>
      </c>
      <c r="E19" s="2">
        <f t="shared" si="1"/>
        <v>22</v>
      </c>
      <c r="F19" s="10"/>
      <c r="G19" s="10"/>
      <c r="H19" s="10"/>
      <c r="I19" s="10"/>
    </row>
    <row r="20" spans="1:9" ht="24" customHeight="1">
      <c r="A20" s="5">
        <v>17</v>
      </c>
      <c r="B20" s="5" t="s">
        <v>24</v>
      </c>
      <c r="C20" s="3">
        <v>142</v>
      </c>
      <c r="D20" s="5">
        <v>2</v>
      </c>
      <c r="E20" s="2">
        <f t="shared" si="1"/>
        <v>144</v>
      </c>
      <c r="F20" s="2">
        <v>3</v>
      </c>
      <c r="G20" s="2">
        <v>50</v>
      </c>
      <c r="H20" s="2" t="s">
        <v>59</v>
      </c>
      <c r="I20" s="6"/>
    </row>
    <row r="21" spans="1:9" ht="24" customHeight="1">
      <c r="A21" s="5">
        <v>18</v>
      </c>
      <c r="B21" s="5" t="s">
        <v>14</v>
      </c>
      <c r="C21" s="3">
        <v>141</v>
      </c>
      <c r="D21" s="5">
        <v>2</v>
      </c>
      <c r="E21" s="2">
        <f t="shared" si="1"/>
        <v>143</v>
      </c>
      <c r="F21" s="2">
        <v>3</v>
      </c>
      <c r="G21" s="2">
        <v>50</v>
      </c>
      <c r="H21" s="2" t="s">
        <v>60</v>
      </c>
      <c r="I21" s="6"/>
    </row>
    <row r="22" spans="1:9" ht="24" customHeight="1">
      <c r="A22" s="5">
        <v>19</v>
      </c>
      <c r="B22" s="5" t="s">
        <v>9</v>
      </c>
      <c r="C22" s="3">
        <v>57</v>
      </c>
      <c r="D22" s="5">
        <v>1</v>
      </c>
      <c r="E22" s="2">
        <f t="shared" si="1"/>
        <v>58</v>
      </c>
      <c r="F22" s="2">
        <v>1</v>
      </c>
      <c r="G22" s="2">
        <v>50</v>
      </c>
      <c r="H22" s="2" t="s">
        <v>62</v>
      </c>
      <c r="I22" s="2" t="s">
        <v>35</v>
      </c>
    </row>
    <row r="23" spans="1:9" ht="24" customHeight="1">
      <c r="A23" s="5">
        <v>20</v>
      </c>
      <c r="B23" s="5" t="s">
        <v>25</v>
      </c>
      <c r="C23" s="3">
        <v>55</v>
      </c>
      <c r="D23" s="5">
        <v>1</v>
      </c>
      <c r="E23" s="2">
        <f t="shared" si="1"/>
        <v>56</v>
      </c>
      <c r="F23" s="2">
        <v>1</v>
      </c>
      <c r="G23" s="2">
        <v>50</v>
      </c>
      <c r="H23" s="2" t="s">
        <v>63</v>
      </c>
      <c r="I23" s="2" t="s">
        <v>37</v>
      </c>
    </row>
    <row r="24" spans="1:9" ht="24" customHeight="1">
      <c r="A24" s="5">
        <v>21</v>
      </c>
      <c r="B24" s="5" t="s">
        <v>15</v>
      </c>
      <c r="C24" s="3">
        <v>101</v>
      </c>
      <c r="D24" s="5">
        <v>2</v>
      </c>
      <c r="E24" s="2">
        <f t="shared" si="1"/>
        <v>103</v>
      </c>
      <c r="F24" s="2">
        <v>2</v>
      </c>
      <c r="G24" s="2">
        <v>50</v>
      </c>
      <c r="H24" s="2" t="s">
        <v>64</v>
      </c>
      <c r="I24" s="2" t="s">
        <v>38</v>
      </c>
    </row>
    <row r="25" spans="1:9" ht="24" customHeight="1">
      <c r="A25" s="5">
        <v>22</v>
      </c>
      <c r="B25" s="5" t="s">
        <v>22</v>
      </c>
      <c r="C25" s="3">
        <v>157</v>
      </c>
      <c r="D25" s="5">
        <v>2</v>
      </c>
      <c r="E25" s="2">
        <f t="shared" si="1"/>
        <v>159</v>
      </c>
      <c r="F25" s="2">
        <v>3</v>
      </c>
      <c r="G25" s="2">
        <v>50</v>
      </c>
      <c r="H25" s="2" t="s">
        <v>65</v>
      </c>
      <c r="I25" s="3" t="s">
        <v>61</v>
      </c>
    </row>
    <row r="26" spans="1:9" ht="24" customHeight="1">
      <c r="A26" s="7"/>
      <c r="B26" s="7"/>
      <c r="C26" s="7"/>
      <c r="D26" s="7"/>
      <c r="E26" s="7"/>
      <c r="F26" s="3">
        <v>1</v>
      </c>
      <c r="G26" s="3">
        <v>50</v>
      </c>
      <c r="H26" s="3" t="s">
        <v>32</v>
      </c>
      <c r="I26" s="3" t="s">
        <v>33</v>
      </c>
    </row>
    <row r="27" spans="1:9" ht="18.75">
      <c r="A27" s="1"/>
    </row>
  </sheetData>
  <mergeCells count="13">
    <mergeCell ref="A26:E26"/>
    <mergeCell ref="A1:I1"/>
    <mergeCell ref="C2:E2"/>
    <mergeCell ref="A2:A3"/>
    <mergeCell ref="B2:B3"/>
    <mergeCell ref="F2:F3"/>
    <mergeCell ref="G2:G3"/>
    <mergeCell ref="H2:H3"/>
    <mergeCell ref="I18:I19"/>
    <mergeCell ref="H18:H19"/>
    <mergeCell ref="G18:G19"/>
    <mergeCell ref="F18:F19"/>
    <mergeCell ref="I2:I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2011-08-25T00:51:05Z</dcterms:modified>
</cp:coreProperties>
</file>